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Sheet1!$A$2:$G$20</definedName>
  </definedNames>
  <calcPr calcId="144525"/>
</workbook>
</file>

<file path=xl/sharedStrings.xml><?xml version="1.0" encoding="utf-8"?>
<sst xmlns="http://schemas.openxmlformats.org/spreadsheetml/2006/main" count="27" uniqueCount="27">
  <si>
    <t>江西科技师范大学研究生创新专项资金项目申报名额分配表</t>
  </si>
  <si>
    <t>序号</t>
  </si>
  <si>
    <t>学院</t>
  </si>
  <si>
    <t>学硕人数</t>
  </si>
  <si>
    <t>学硕申报名额</t>
  </si>
  <si>
    <t>专硕人数</t>
  </si>
  <si>
    <t>专硕申报名额</t>
  </si>
  <si>
    <t>总申报名额</t>
  </si>
  <si>
    <t>文学院</t>
  </si>
  <si>
    <t>教育学部</t>
  </si>
  <si>
    <t>外国语学院</t>
  </si>
  <si>
    <t>旅游学院</t>
  </si>
  <si>
    <t>经济管理学院</t>
  </si>
  <si>
    <t>商学院</t>
  </si>
  <si>
    <t>马克思主义学院</t>
  </si>
  <si>
    <t>数学与计算机科学学院</t>
  </si>
  <si>
    <t>化学化工学院</t>
  </si>
  <si>
    <t>生命科学学院</t>
  </si>
  <si>
    <t>材料与机电学院</t>
  </si>
  <si>
    <t>药学院</t>
  </si>
  <si>
    <t>音乐学院</t>
  </si>
  <si>
    <t>体育学院</t>
  </si>
  <si>
    <t>美术学院</t>
  </si>
  <si>
    <t>通信与电子学院</t>
  </si>
  <si>
    <t>建筑工程学院</t>
  </si>
  <si>
    <t>总计</t>
  </si>
  <si>
    <t>注：人数为已注册的2020级全日制研究生数。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</si>
</sst>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27" fillId="23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pane ySplit="2" topLeftCell="A3" activePane="bottomLeft" state="frozen"/>
      <selection/>
      <selection pane="bottomLeft" activeCell="I17" sqref="I17"/>
    </sheetView>
  </sheetViews>
  <sheetFormatPr defaultColWidth="9" defaultRowHeight="14.25" outlineLevelCol="6"/>
  <cols>
    <col min="1" max="1" width="6" style="3" customWidth="1"/>
    <col min="2" max="2" width="20.625" style="3" customWidth="1"/>
    <col min="3" max="3" width="13.125" style="4" customWidth="1"/>
    <col min="4" max="4" width="14.125" style="4" customWidth="1"/>
    <col min="5" max="5" width="13.125" style="3" customWidth="1"/>
    <col min="6" max="6" width="14.75" style="3" customWidth="1"/>
    <col min="7" max="7" width="14.25" style="3" customWidth="1"/>
    <col min="8" max="16384" width="9" style="3"/>
  </cols>
  <sheetData>
    <row r="1" ht="29.25" customHeight="1" spans="1:7">
      <c r="A1" s="5" t="s">
        <v>0</v>
      </c>
      <c r="B1" s="5"/>
      <c r="C1" s="6"/>
      <c r="D1" s="6"/>
      <c r="E1" s="5"/>
      <c r="F1" s="5"/>
      <c r="G1" s="5"/>
    </row>
    <row r="2" s="1" customFormat="1" ht="21.75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ht="21.75" customHeight="1" spans="1:7">
      <c r="A3" s="9">
        <v>1</v>
      </c>
      <c r="B3" s="9" t="s">
        <v>8</v>
      </c>
      <c r="C3" s="10">
        <v>13</v>
      </c>
      <c r="D3" s="11">
        <f>C3*0.15</f>
        <v>1.95</v>
      </c>
      <c r="E3" s="10">
        <v>53</v>
      </c>
      <c r="F3" s="12">
        <f>E3*0.1</f>
        <v>5.3</v>
      </c>
      <c r="G3" s="13">
        <v>7</v>
      </c>
    </row>
    <row r="4" ht="21.75" customHeight="1" spans="1:7">
      <c r="A4" s="9">
        <v>2</v>
      </c>
      <c r="B4" s="9" t="s">
        <v>9</v>
      </c>
      <c r="C4" s="10">
        <v>47</v>
      </c>
      <c r="D4" s="11">
        <f>C4*0.2</f>
        <v>9.4</v>
      </c>
      <c r="E4" s="10">
        <v>66</v>
      </c>
      <c r="F4" s="12">
        <f>E4*0.2</f>
        <v>13.2</v>
      </c>
      <c r="G4" s="13">
        <v>22</v>
      </c>
    </row>
    <row r="5" ht="21.75" customHeight="1" spans="1:7">
      <c r="A5" s="9">
        <v>3</v>
      </c>
      <c r="B5" s="9" t="s">
        <v>10</v>
      </c>
      <c r="C5" s="10">
        <v>0</v>
      </c>
      <c r="D5" s="11">
        <f>C5*0.1</f>
        <v>0</v>
      </c>
      <c r="E5" s="10">
        <v>33</v>
      </c>
      <c r="F5" s="12">
        <f>E5*0.1</f>
        <v>3.3</v>
      </c>
      <c r="G5" s="13">
        <v>3</v>
      </c>
    </row>
    <row r="6" s="2" customFormat="1" ht="21.75" customHeight="1" spans="1:7">
      <c r="A6" s="9">
        <v>4</v>
      </c>
      <c r="B6" s="14" t="s">
        <v>11</v>
      </c>
      <c r="C6" s="10">
        <v>3</v>
      </c>
      <c r="D6" s="11">
        <v>1</v>
      </c>
      <c r="E6" s="10">
        <v>23</v>
      </c>
      <c r="F6" s="12">
        <f t="shared" ref="F4:F19" si="0">E6*0.1</f>
        <v>2.3</v>
      </c>
      <c r="G6" s="15">
        <v>3</v>
      </c>
    </row>
    <row r="7" ht="21.75" customHeight="1" spans="1:7">
      <c r="A7" s="9">
        <v>5</v>
      </c>
      <c r="B7" s="9" t="s">
        <v>12</v>
      </c>
      <c r="C7" s="10">
        <v>9</v>
      </c>
      <c r="D7" s="11">
        <f>C7*0.15</f>
        <v>1.35</v>
      </c>
      <c r="E7" s="10">
        <v>32</v>
      </c>
      <c r="F7" s="12">
        <f t="shared" si="0"/>
        <v>3.2</v>
      </c>
      <c r="G7" s="13">
        <v>4</v>
      </c>
    </row>
    <row r="8" ht="21.75" customHeight="1" spans="1:7">
      <c r="A8" s="9">
        <v>6</v>
      </c>
      <c r="B8" s="9" t="s">
        <v>13</v>
      </c>
      <c r="C8" s="10">
        <v>0</v>
      </c>
      <c r="D8" s="11">
        <f>C8*0.1</f>
        <v>0</v>
      </c>
      <c r="E8" s="10">
        <v>17</v>
      </c>
      <c r="F8" s="12">
        <f t="shared" si="0"/>
        <v>1.7</v>
      </c>
      <c r="G8" s="13">
        <v>2</v>
      </c>
    </row>
    <row r="9" ht="21.75" customHeight="1" spans="1:7">
      <c r="A9" s="9">
        <v>7</v>
      </c>
      <c r="B9" s="9" t="s">
        <v>14</v>
      </c>
      <c r="C9" s="10">
        <v>13</v>
      </c>
      <c r="D9" s="11">
        <f>C9*0.15</f>
        <v>1.95</v>
      </c>
      <c r="E9" s="10">
        <v>0</v>
      </c>
      <c r="F9" s="12">
        <f t="shared" si="0"/>
        <v>0</v>
      </c>
      <c r="G9" s="13">
        <v>2</v>
      </c>
    </row>
    <row r="10" s="2" customFormat="1" ht="21.75" customHeight="1" spans="1:7">
      <c r="A10" s="9">
        <v>8</v>
      </c>
      <c r="B10" s="14" t="s">
        <v>15</v>
      </c>
      <c r="C10" s="10">
        <v>9</v>
      </c>
      <c r="D10" s="11">
        <f>C10*0.15</f>
        <v>1.35</v>
      </c>
      <c r="E10" s="10">
        <v>9</v>
      </c>
      <c r="F10" s="12">
        <f t="shared" si="0"/>
        <v>0.9</v>
      </c>
      <c r="G10" s="15">
        <v>2</v>
      </c>
    </row>
    <row r="11" ht="21.75" customHeight="1" spans="1:7">
      <c r="A11" s="9">
        <v>9</v>
      </c>
      <c r="B11" s="9" t="s">
        <v>16</v>
      </c>
      <c r="C11" s="10">
        <v>59</v>
      </c>
      <c r="D11" s="11">
        <f>C11*0.2</f>
        <v>11.8</v>
      </c>
      <c r="E11" s="10">
        <v>3</v>
      </c>
      <c r="F11" s="12">
        <f>E11*0.2</f>
        <v>0.6</v>
      </c>
      <c r="G11" s="13">
        <v>13</v>
      </c>
    </row>
    <row r="12" ht="21.75" customHeight="1" spans="1:7">
      <c r="A12" s="9">
        <v>10</v>
      </c>
      <c r="B12" s="9" t="s">
        <v>17</v>
      </c>
      <c r="C12" s="10">
        <v>27</v>
      </c>
      <c r="D12" s="11">
        <f>C12*0.15</f>
        <v>4.05</v>
      </c>
      <c r="E12" s="10">
        <v>0</v>
      </c>
      <c r="F12" s="12">
        <f t="shared" si="0"/>
        <v>0</v>
      </c>
      <c r="G12" s="13">
        <v>4</v>
      </c>
    </row>
    <row r="13" ht="21.75" customHeight="1" spans="1:7">
      <c r="A13" s="9">
        <v>11</v>
      </c>
      <c r="B13" s="9" t="s">
        <v>18</v>
      </c>
      <c r="C13" s="10">
        <v>18</v>
      </c>
      <c r="D13" s="11">
        <f>C13*0.15</f>
        <v>2.7</v>
      </c>
      <c r="E13" s="10">
        <v>0</v>
      </c>
      <c r="F13" s="12">
        <f t="shared" si="0"/>
        <v>0</v>
      </c>
      <c r="G13" s="13">
        <v>3</v>
      </c>
    </row>
    <row r="14" s="2" customFormat="1" ht="21.75" customHeight="1" spans="1:7">
      <c r="A14" s="9">
        <v>12</v>
      </c>
      <c r="B14" s="14" t="s">
        <v>19</v>
      </c>
      <c r="C14" s="10">
        <v>23</v>
      </c>
      <c r="D14" s="11">
        <f>C14*0.2</f>
        <v>4.6</v>
      </c>
      <c r="E14" s="10">
        <v>22</v>
      </c>
      <c r="F14" s="12">
        <f>E14*0.2</f>
        <v>4.4</v>
      </c>
      <c r="G14" s="15">
        <v>9</v>
      </c>
    </row>
    <row r="15" ht="21.75" customHeight="1" spans="1:7">
      <c r="A15" s="9">
        <v>13</v>
      </c>
      <c r="B15" s="9" t="s">
        <v>20</v>
      </c>
      <c r="C15" s="14">
        <v>12</v>
      </c>
      <c r="D15" s="11">
        <f>C15*0.15</f>
        <v>1.8</v>
      </c>
      <c r="E15" s="14">
        <v>0</v>
      </c>
      <c r="F15" s="12">
        <f t="shared" si="0"/>
        <v>0</v>
      </c>
      <c r="G15" s="13">
        <v>2</v>
      </c>
    </row>
    <row r="16" ht="21.75" customHeight="1" spans="1:7">
      <c r="A16" s="9">
        <v>14</v>
      </c>
      <c r="B16" s="9" t="s">
        <v>21</v>
      </c>
      <c r="C16" s="10">
        <v>12</v>
      </c>
      <c r="D16" s="11">
        <f>C16*0.15</f>
        <v>1.8</v>
      </c>
      <c r="E16" s="10">
        <v>21</v>
      </c>
      <c r="F16" s="12">
        <f t="shared" si="0"/>
        <v>2.1</v>
      </c>
      <c r="G16" s="13">
        <v>4</v>
      </c>
    </row>
    <row r="17" ht="21.75" customHeight="1" spans="1:7">
      <c r="A17" s="9">
        <v>15</v>
      </c>
      <c r="B17" s="9" t="s">
        <v>22</v>
      </c>
      <c r="C17" s="10">
        <v>29</v>
      </c>
      <c r="D17" s="11">
        <f>C17*0.2</f>
        <v>5.8</v>
      </c>
      <c r="E17" s="10">
        <v>44</v>
      </c>
      <c r="F17" s="12">
        <f>E17*0.2</f>
        <v>8.8</v>
      </c>
      <c r="G17" s="13">
        <v>15</v>
      </c>
    </row>
    <row r="18" ht="21.75" customHeight="1" spans="1:7">
      <c r="A18" s="9">
        <v>16</v>
      </c>
      <c r="B18" s="9" t="s">
        <v>23</v>
      </c>
      <c r="C18" s="10">
        <v>21</v>
      </c>
      <c r="D18" s="11">
        <f>C18*0.15</f>
        <v>3.15</v>
      </c>
      <c r="E18" s="10">
        <v>0</v>
      </c>
      <c r="F18" s="12">
        <f t="shared" si="0"/>
        <v>0</v>
      </c>
      <c r="G18" s="13">
        <v>3</v>
      </c>
    </row>
    <row r="19" ht="21.75" customHeight="1" spans="1:7">
      <c r="A19" s="9">
        <v>17</v>
      </c>
      <c r="B19" s="9" t="s">
        <v>24</v>
      </c>
      <c r="C19" s="10">
        <v>8</v>
      </c>
      <c r="D19" s="11">
        <f>C19*0.15</f>
        <v>1.2</v>
      </c>
      <c r="E19" s="10">
        <v>0</v>
      </c>
      <c r="F19" s="12">
        <f t="shared" si="0"/>
        <v>0</v>
      </c>
      <c r="G19" s="13">
        <v>1</v>
      </c>
    </row>
    <row r="20" ht="21.75" customHeight="1" spans="1:7">
      <c r="A20" s="9" t="s">
        <v>25</v>
      </c>
      <c r="B20" s="9"/>
      <c r="C20" s="14">
        <f>SUM(C3:C19)</f>
        <v>303</v>
      </c>
      <c r="D20" s="11">
        <v>54</v>
      </c>
      <c r="E20" s="9">
        <f>SUM(E3:E19)</f>
        <v>323</v>
      </c>
      <c r="F20" s="12">
        <v>45</v>
      </c>
      <c r="G20" s="13">
        <v>99</v>
      </c>
    </row>
    <row r="21" ht="20" customHeight="1" spans="1:7">
      <c r="A21" s="16" t="s">
        <v>26</v>
      </c>
      <c r="B21" s="16"/>
      <c r="C21" s="16"/>
      <c r="D21" s="16"/>
      <c r="E21" s="16"/>
      <c r="F21" s="16"/>
      <c r="G21" s="16"/>
    </row>
  </sheetData>
  <mergeCells count="3">
    <mergeCell ref="A1:G1"/>
    <mergeCell ref="A20:B20"/>
    <mergeCell ref="A21:G21"/>
  </mergeCell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深山含笑</cp:lastModifiedBy>
  <dcterms:created xsi:type="dcterms:W3CDTF">2006-09-13T11:21:00Z</dcterms:created>
  <dcterms:modified xsi:type="dcterms:W3CDTF">2021-06-09T07:41:39Z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E700A5E52599433992008D345E47B9DD</vt:lpwstr>
  </property>
</Properties>
</file>